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4400" windowHeight="8565" activeTab="0"/>
  </bookViews>
  <sheets>
    <sheet name="Scores" sheetId="1" r:id="rId1"/>
    <sheet name="Sheet2" sheetId="2" r:id="rId2"/>
    <sheet name="Sheet3" sheetId="3" r:id="rId3"/>
  </sheets>
  <definedNames>
    <definedName name="_xlnm.Print_Area" localSheetId="0">'Scores'!$A$1:$O$31</definedName>
  </definedNames>
  <calcPr fullCalcOnLoad="1"/>
</workbook>
</file>

<file path=xl/sharedStrings.xml><?xml version="1.0" encoding="utf-8"?>
<sst xmlns="http://schemas.openxmlformats.org/spreadsheetml/2006/main" count="49" uniqueCount="45">
  <si>
    <t>HW1</t>
  </si>
  <si>
    <t>David</t>
  </si>
  <si>
    <t>Anthony</t>
  </si>
  <si>
    <t>Total %</t>
  </si>
  <si>
    <t>Median</t>
  </si>
  <si>
    <t>Out of</t>
  </si>
  <si>
    <t>HW2</t>
  </si>
  <si>
    <t>HW3</t>
  </si>
  <si>
    <t>HW4</t>
  </si>
  <si>
    <t>HW %</t>
  </si>
  <si>
    <t>MT %</t>
  </si>
  <si>
    <t>Final %</t>
  </si>
  <si>
    <t>ID Number</t>
  </si>
  <si>
    <t>Name</t>
  </si>
  <si>
    <t>Barbara</t>
  </si>
  <si>
    <t>Cathy</t>
  </si>
  <si>
    <t>Fred</t>
  </si>
  <si>
    <t>Harry</t>
  </si>
  <si>
    <t>Graciela</t>
  </si>
  <si>
    <t>John</t>
  </si>
  <si>
    <t>Grade</t>
  </si>
  <si>
    <t>Average</t>
  </si>
  <si>
    <t>Std Dev.</t>
  </si>
  <si>
    <t>Maximum</t>
  </si>
  <si>
    <t>Minimum</t>
  </si>
  <si>
    <t>ENGR 3000   Fall, 2001</t>
  </si>
  <si>
    <t>A</t>
  </si>
  <si>
    <t>B</t>
  </si>
  <si>
    <t>C</t>
  </si>
  <si>
    <t>D</t>
  </si>
  <si>
    <t>Item/Points</t>
  </si>
  <si>
    <t>Key:</t>
  </si>
  <si>
    <t>HW: Homework</t>
  </si>
  <si>
    <t>MT:  Midterm</t>
  </si>
  <si>
    <t>HW Total</t>
  </si>
  <si>
    <t>MT score</t>
  </si>
  <si>
    <t>Final Score</t>
  </si>
  <si>
    <t>&gt; =</t>
  </si>
  <si>
    <t>Total % is total score in class.</t>
  </si>
  <si>
    <t xml:space="preserve">  Total % =  0.5*HW% + 0.2*MT% + 0.3*Final%</t>
  </si>
  <si>
    <t>Grade Breakdown</t>
  </si>
  <si>
    <t>Homework</t>
  </si>
  <si>
    <t>Midterm</t>
  </si>
  <si>
    <t>Final</t>
  </si>
  <si>
    <t>Ernie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</si>
</sst>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0" xfId="0" applyFont="1" applyFill="1" applyAlignment="1">
      <alignment horizontal="center"/>
    </xf>
    <xf numFmtId="164" fontId="1" fillId="2" borderId="2" xfId="0" applyNumberFormat="1" applyFont="1" applyFill="1" applyBorder="1" applyAlignment="1">
      <alignment/>
    </xf>
    <xf numFmtId="0" fontId="1" fillId="3" borderId="0" xfId="0" applyFont="1" applyFill="1" applyAlignment="1">
      <alignment horizontal="center"/>
    </xf>
    <xf numFmtId="164" fontId="1" fillId="3" borderId="2" xfId="0" applyNumberFormat="1" applyFont="1" applyFill="1" applyBorder="1" applyAlignment="1">
      <alignment/>
    </xf>
    <xf numFmtId="0" fontId="1" fillId="4" borderId="0" xfId="0" applyFont="1" applyFill="1" applyAlignment="1">
      <alignment horizontal="center"/>
    </xf>
    <xf numFmtId="164" fontId="1" fillId="4" borderId="2" xfId="0" applyNumberFormat="1" applyFont="1" applyFill="1" applyBorder="1" applyAlignment="1">
      <alignment/>
    </xf>
    <xf numFmtId="0" fontId="1" fillId="5" borderId="0" xfId="0" applyFont="1" applyFill="1" applyAlignment="1">
      <alignment horizontal="center"/>
    </xf>
    <xf numFmtId="164" fontId="1" fillId="5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/>
    </xf>
    <xf numFmtId="0" fontId="1" fillId="5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" fillId="2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0" fillId="4" borderId="0" xfId="0" applyNumberFormat="1" applyFill="1" applyAlignment="1">
      <alignment/>
    </xf>
    <xf numFmtId="0" fontId="0" fillId="0" borderId="2" xfId="0" applyNumberFormat="1" applyBorder="1" applyAlignment="1">
      <alignment/>
    </xf>
    <xf numFmtId="0" fontId="1" fillId="2" borderId="2" xfId="0" applyNumberFormat="1" applyFon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5" borderId="2" xfId="0" applyNumberFormat="1" applyFill="1" applyBorder="1" applyAlignment="1">
      <alignment/>
    </xf>
    <xf numFmtId="0" fontId="1" fillId="5" borderId="0" xfId="0" applyNumberFormat="1" applyFont="1" applyFill="1" applyAlignment="1">
      <alignment/>
    </xf>
    <xf numFmtId="0" fontId="1" fillId="0" borderId="1" xfId="0" applyNumberFormat="1" applyFont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4" borderId="1" xfId="0" applyNumberFormat="1" applyFill="1" applyBorder="1" applyAlignment="1">
      <alignment/>
    </xf>
    <xf numFmtId="0" fontId="1" fillId="5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5" borderId="0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4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9" fontId="0" fillId="0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SheetLayoutView="100" workbookViewId="0" topLeftCell="A1">
      <selection activeCell="K13" sqref="K13"/>
    </sheetView>
  </sheetViews>
  <sheetFormatPr defaultColWidth="9.140625" defaultRowHeight="12.75"/>
  <cols>
    <col min="1" max="1" width="10.57421875" style="0" customWidth="1"/>
    <col min="2" max="2" width="10.00390625" style="0" bestFit="1" customWidth="1"/>
    <col min="3" max="6" width="5.140625" style="0" bestFit="1" customWidth="1"/>
    <col min="7" max="8" width="8.421875" style="0" bestFit="1" customWidth="1"/>
    <col min="10" max="10" width="5.57421875" style="0" customWidth="1"/>
    <col min="11" max="11" width="11.421875" style="0" bestFit="1" customWidth="1"/>
    <col min="15" max="15" width="10.00390625" style="0" bestFit="1" customWidth="1"/>
  </cols>
  <sheetData>
    <row r="1" ht="12.75">
      <c r="A1" s="4" t="s">
        <v>25</v>
      </c>
    </row>
    <row r="2" spans="3:9" ht="12.75">
      <c r="C2" t="s">
        <v>31</v>
      </c>
      <c r="D2" t="s">
        <v>32</v>
      </c>
      <c r="I2" t="s">
        <v>38</v>
      </c>
    </row>
    <row r="3" spans="4:9" ht="12.75">
      <c r="D3" t="s">
        <v>33</v>
      </c>
      <c r="I3" t="s">
        <v>39</v>
      </c>
    </row>
    <row r="4" ht="12.75">
      <c r="A4" s="4"/>
    </row>
    <row r="5" ht="12.75">
      <c r="C5" s="40" t="s">
        <v>30</v>
      </c>
    </row>
    <row r="6" spans="3:15" ht="12.75">
      <c r="C6" s="5" t="s">
        <v>0</v>
      </c>
      <c r="D6" s="5" t="s">
        <v>6</v>
      </c>
      <c r="E6" s="5" t="s">
        <v>7</v>
      </c>
      <c r="F6" s="5" t="s">
        <v>8</v>
      </c>
      <c r="G6" s="5" t="s">
        <v>34</v>
      </c>
      <c r="H6" s="12" t="s">
        <v>9</v>
      </c>
      <c r="I6" s="5" t="s">
        <v>35</v>
      </c>
      <c r="J6" s="14" t="s">
        <v>10</v>
      </c>
      <c r="K6" s="5" t="s">
        <v>36</v>
      </c>
      <c r="L6" s="16" t="s">
        <v>11</v>
      </c>
      <c r="M6" s="18" t="s">
        <v>3</v>
      </c>
      <c r="N6" s="14" t="s">
        <v>20</v>
      </c>
      <c r="O6" s="8"/>
    </row>
    <row r="7" spans="1:15" ht="13.5" thickBot="1">
      <c r="A7" s="6" t="s">
        <v>12</v>
      </c>
      <c r="B7" s="6" t="s">
        <v>13</v>
      </c>
      <c r="C7" s="6">
        <v>10</v>
      </c>
      <c r="D7" s="6">
        <v>10</v>
      </c>
      <c r="E7" s="6">
        <v>10</v>
      </c>
      <c r="F7" s="6">
        <v>10</v>
      </c>
      <c r="G7" s="6">
        <f>SUM(C7:F7)</f>
        <v>40</v>
      </c>
      <c r="H7" s="13">
        <v>100</v>
      </c>
      <c r="I7" s="20">
        <v>20</v>
      </c>
      <c r="J7" s="15">
        <v>100</v>
      </c>
      <c r="K7" s="41">
        <v>30</v>
      </c>
      <c r="L7" s="17">
        <v>100</v>
      </c>
      <c r="M7" s="19">
        <v>100</v>
      </c>
      <c r="N7" s="15"/>
      <c r="O7" s="60" t="s">
        <v>13</v>
      </c>
    </row>
    <row r="8" spans="1:15" s="54" customFormat="1" ht="13.5" thickTop="1">
      <c r="A8" s="48"/>
      <c r="B8" s="48"/>
      <c r="C8" s="47"/>
      <c r="D8" s="47"/>
      <c r="E8" s="47"/>
      <c r="F8" s="47"/>
      <c r="G8" s="47"/>
      <c r="H8" s="49"/>
      <c r="I8" s="47"/>
      <c r="J8" s="50"/>
      <c r="K8" s="47"/>
      <c r="L8" s="51"/>
      <c r="M8" s="52"/>
      <c r="N8" s="50"/>
      <c r="O8" s="53"/>
    </row>
    <row r="9" spans="1:14" ht="12.75">
      <c r="A9">
        <v>354</v>
      </c>
      <c r="B9" t="s">
        <v>2</v>
      </c>
      <c r="C9" s="24">
        <v>8</v>
      </c>
      <c r="D9" s="24">
        <v>7</v>
      </c>
      <c r="E9" s="24">
        <v>9</v>
      </c>
      <c r="F9" s="24">
        <v>8</v>
      </c>
      <c r="G9" s="24"/>
      <c r="H9" s="25"/>
      <c r="I9" s="24">
        <v>18</v>
      </c>
      <c r="J9" s="78">
        <f>I9/$I$7*100</f>
        <v>90</v>
      </c>
      <c r="K9" s="47">
        <v>24</v>
      </c>
      <c r="L9" s="22"/>
      <c r="M9" s="23"/>
      <c r="N9" s="21"/>
    </row>
    <row r="10" spans="1:14" ht="12.75">
      <c r="A10">
        <v>156</v>
      </c>
      <c r="B10" t="s">
        <v>14</v>
      </c>
      <c r="C10" s="24">
        <v>4</v>
      </c>
      <c r="D10" s="24">
        <v>7</v>
      </c>
      <c r="E10" s="24">
        <v>9</v>
      </c>
      <c r="F10" s="24">
        <v>10</v>
      </c>
      <c r="G10" s="24"/>
      <c r="H10" s="25"/>
      <c r="I10" s="24">
        <v>16</v>
      </c>
      <c r="J10" s="78"/>
      <c r="K10" s="24">
        <v>15</v>
      </c>
      <c r="L10" s="22"/>
      <c r="M10" s="23"/>
      <c r="N10" s="21"/>
    </row>
    <row r="11" spans="1:14" ht="12.75">
      <c r="A11">
        <v>167</v>
      </c>
      <c r="B11" t="s">
        <v>15</v>
      </c>
      <c r="C11" s="24">
        <v>10</v>
      </c>
      <c r="D11" s="24">
        <v>8</v>
      </c>
      <c r="E11" s="24">
        <v>10</v>
      </c>
      <c r="F11" s="24">
        <v>9</v>
      </c>
      <c r="G11" s="24"/>
      <c r="H11" s="25"/>
      <c r="I11" s="24">
        <v>18</v>
      </c>
      <c r="J11" s="78"/>
      <c r="K11" s="24">
        <v>29</v>
      </c>
      <c r="L11" s="22"/>
      <c r="M11" s="23"/>
      <c r="N11" s="21"/>
    </row>
    <row r="12" spans="1:14" ht="12.75">
      <c r="A12">
        <v>964</v>
      </c>
      <c r="B12" t="s">
        <v>1</v>
      </c>
      <c r="C12" s="24">
        <v>8</v>
      </c>
      <c r="D12" s="24">
        <v>4</v>
      </c>
      <c r="E12" s="24">
        <v>3</v>
      </c>
      <c r="F12" s="24">
        <v>5</v>
      </c>
      <c r="G12" s="24"/>
      <c r="H12" s="25"/>
      <c r="I12" s="24">
        <v>17</v>
      </c>
      <c r="J12" s="78"/>
      <c r="K12" s="24">
        <v>16</v>
      </c>
      <c r="L12" s="22"/>
      <c r="M12" s="23"/>
      <c r="N12" s="21"/>
    </row>
    <row r="13" spans="1:14" ht="12.75">
      <c r="A13">
        <v>484</v>
      </c>
      <c r="B13" t="s">
        <v>44</v>
      </c>
      <c r="C13" s="24">
        <v>9</v>
      </c>
      <c r="D13" s="24">
        <v>7</v>
      </c>
      <c r="E13" s="24">
        <v>3</v>
      </c>
      <c r="F13" s="24">
        <v>6</v>
      </c>
      <c r="G13" s="24"/>
      <c r="H13" s="25"/>
      <c r="I13" s="24">
        <v>13</v>
      </c>
      <c r="J13" s="78"/>
      <c r="K13" s="24">
        <v>24</v>
      </c>
      <c r="L13" s="22"/>
      <c r="M13" s="23"/>
      <c r="N13" s="21"/>
    </row>
    <row r="14" spans="1:16" ht="12.75">
      <c r="A14">
        <v>125</v>
      </c>
      <c r="B14" t="s">
        <v>16</v>
      </c>
      <c r="C14" s="24">
        <v>7</v>
      </c>
      <c r="D14" s="24">
        <v>6</v>
      </c>
      <c r="E14" s="24">
        <v>10</v>
      </c>
      <c r="F14" s="24">
        <v>9</v>
      </c>
      <c r="G14" s="24"/>
      <c r="H14" s="25"/>
      <c r="I14" s="24">
        <v>16</v>
      </c>
      <c r="J14" s="78"/>
      <c r="K14" s="24">
        <v>27</v>
      </c>
      <c r="L14" s="22"/>
      <c r="M14" s="23"/>
      <c r="N14" s="21"/>
      <c r="P14" s="1"/>
    </row>
    <row r="15" spans="1:16" ht="12.75">
      <c r="A15">
        <v>345</v>
      </c>
      <c r="B15" t="s">
        <v>17</v>
      </c>
      <c r="C15" s="24">
        <v>10</v>
      </c>
      <c r="D15" s="24">
        <v>8</v>
      </c>
      <c r="E15" s="24">
        <v>4</v>
      </c>
      <c r="F15" s="24">
        <v>7</v>
      </c>
      <c r="G15" s="24"/>
      <c r="H15" s="25"/>
      <c r="I15" s="24">
        <v>14</v>
      </c>
      <c r="J15" s="78"/>
      <c r="K15" s="24">
        <v>23</v>
      </c>
      <c r="L15" s="22"/>
      <c r="M15" s="23"/>
      <c r="N15" s="21"/>
      <c r="P15" s="1"/>
    </row>
    <row r="16" spans="1:14" ht="12.75">
      <c r="A16">
        <v>114</v>
      </c>
      <c r="B16" t="s">
        <v>18</v>
      </c>
      <c r="C16" s="24">
        <v>6</v>
      </c>
      <c r="D16" s="24">
        <v>7</v>
      </c>
      <c r="E16" s="24">
        <v>9</v>
      </c>
      <c r="F16" s="24">
        <v>10</v>
      </c>
      <c r="G16" s="24"/>
      <c r="H16" s="25"/>
      <c r="I16" s="24">
        <v>20</v>
      </c>
      <c r="J16" s="78"/>
      <c r="K16" s="24">
        <v>25</v>
      </c>
      <c r="L16" s="22"/>
      <c r="M16" s="23"/>
      <c r="N16" s="21"/>
    </row>
    <row r="17" spans="1:14" ht="12.75">
      <c r="A17">
        <v>654</v>
      </c>
      <c r="B17" t="s">
        <v>19</v>
      </c>
      <c r="C17" s="24">
        <v>2</v>
      </c>
      <c r="D17" s="24">
        <v>5</v>
      </c>
      <c r="E17" s="24">
        <v>6</v>
      </c>
      <c r="F17" s="24">
        <v>3</v>
      </c>
      <c r="G17" s="24"/>
      <c r="H17" s="25"/>
      <c r="I17" s="24">
        <v>11</v>
      </c>
      <c r="J17" s="78"/>
      <c r="K17" s="24">
        <v>21</v>
      </c>
      <c r="L17" s="22"/>
      <c r="M17" s="23"/>
      <c r="N17" s="21"/>
    </row>
    <row r="18" spans="1:15" ht="13.5" thickBot="1">
      <c r="A18" s="3"/>
      <c r="B18" s="3"/>
      <c r="C18" s="28"/>
      <c r="D18" s="28"/>
      <c r="E18" s="28"/>
      <c r="F18" s="28"/>
      <c r="G18" s="28"/>
      <c r="H18" s="29"/>
      <c r="I18" s="28"/>
      <c r="J18" s="30"/>
      <c r="K18" s="28"/>
      <c r="L18" s="31"/>
      <c r="M18" s="32"/>
      <c r="N18" s="30"/>
      <c r="O18" s="9"/>
    </row>
    <row r="19" spans="2:15" ht="13.5" thickTop="1">
      <c r="B19" s="10" t="s">
        <v>21</v>
      </c>
      <c r="C19" s="24"/>
      <c r="D19" s="24"/>
      <c r="E19" s="24"/>
      <c r="F19" s="24"/>
      <c r="G19" s="24"/>
      <c r="H19" s="25"/>
      <c r="I19" s="24"/>
      <c r="J19" s="26"/>
      <c r="K19" s="24"/>
      <c r="L19" s="27"/>
      <c r="M19" s="33"/>
      <c r="N19" s="26"/>
      <c r="O19" s="10" t="str">
        <f aca="true" t="shared" si="0" ref="O19:O24">B19</f>
        <v>Average</v>
      </c>
    </row>
    <row r="20" spans="2:15" ht="12.75">
      <c r="B20" s="10" t="s">
        <v>4</v>
      </c>
      <c r="C20" s="24"/>
      <c r="D20" s="24"/>
      <c r="E20" s="24"/>
      <c r="F20" s="24"/>
      <c r="G20" s="24"/>
      <c r="H20" s="25"/>
      <c r="I20" s="24"/>
      <c r="J20" s="26"/>
      <c r="K20" s="24"/>
      <c r="L20" s="27"/>
      <c r="M20" s="33"/>
      <c r="N20" s="26"/>
      <c r="O20" s="10" t="str">
        <f t="shared" si="0"/>
        <v>Median</v>
      </c>
    </row>
    <row r="21" spans="2:15" ht="12.75">
      <c r="B21" s="10" t="s">
        <v>22</v>
      </c>
      <c r="C21" s="24"/>
      <c r="D21" s="24"/>
      <c r="E21" s="24"/>
      <c r="F21" s="24"/>
      <c r="G21" s="24"/>
      <c r="H21" s="25"/>
      <c r="I21" s="24"/>
      <c r="J21" s="26"/>
      <c r="K21" s="24"/>
      <c r="L21" s="27"/>
      <c r="M21" s="33"/>
      <c r="N21" s="26"/>
      <c r="O21" s="10" t="str">
        <f t="shared" si="0"/>
        <v>Std Dev.</v>
      </c>
    </row>
    <row r="22" spans="2:15" ht="12.75">
      <c r="B22" s="10" t="s">
        <v>23</v>
      </c>
      <c r="C22" s="24"/>
      <c r="D22" s="24"/>
      <c r="E22" s="24"/>
      <c r="F22" s="24"/>
      <c r="G22" s="24"/>
      <c r="H22" s="25"/>
      <c r="I22" s="24"/>
      <c r="J22" s="26"/>
      <c r="K22" s="24"/>
      <c r="L22" s="27"/>
      <c r="M22" s="33"/>
      <c r="N22" s="26"/>
      <c r="O22" s="10" t="str">
        <f t="shared" si="0"/>
        <v>Maximum</v>
      </c>
    </row>
    <row r="23" spans="2:15" ht="12.75">
      <c r="B23" s="10" t="s">
        <v>24</v>
      </c>
      <c r="C23" s="24"/>
      <c r="D23" s="24"/>
      <c r="E23" s="24"/>
      <c r="F23" s="24"/>
      <c r="G23" s="24"/>
      <c r="H23" s="25"/>
      <c r="I23" s="24"/>
      <c r="J23" s="26"/>
      <c r="K23" s="24"/>
      <c r="L23" s="27"/>
      <c r="M23" s="33"/>
      <c r="N23" s="26"/>
      <c r="O23" s="10" t="str">
        <f t="shared" si="0"/>
        <v>Minimum</v>
      </c>
    </row>
    <row r="24" spans="1:15" ht="12.75">
      <c r="A24" s="2"/>
      <c r="B24" s="11" t="s">
        <v>5</v>
      </c>
      <c r="C24" s="34"/>
      <c r="D24" s="34"/>
      <c r="E24" s="34"/>
      <c r="F24" s="34"/>
      <c r="G24" s="34"/>
      <c r="H24" s="35"/>
      <c r="I24" s="34"/>
      <c r="J24" s="36"/>
      <c r="K24" s="37"/>
      <c r="L24" s="38"/>
      <c r="M24" s="39"/>
      <c r="N24" s="36"/>
      <c r="O24" s="11" t="str">
        <f t="shared" si="0"/>
        <v>Out of</v>
      </c>
    </row>
    <row r="25" spans="3:15" ht="12.75">
      <c r="C25" s="43" t="str">
        <f>C6</f>
        <v>HW1</v>
      </c>
      <c r="D25" s="43" t="str">
        <f>D6</f>
        <v>HW2</v>
      </c>
      <c r="E25" s="43" t="s">
        <v>7</v>
      </c>
      <c r="F25" s="43" t="s">
        <v>8</v>
      </c>
      <c r="G25" s="43" t="str">
        <f aca="true" t="shared" si="1" ref="G25:M25">G6</f>
        <v>HW Total</v>
      </c>
      <c r="H25" s="44" t="str">
        <f t="shared" si="1"/>
        <v>HW %</v>
      </c>
      <c r="I25" s="43" t="str">
        <f t="shared" si="1"/>
        <v>MT score</v>
      </c>
      <c r="J25" s="45" t="str">
        <f t="shared" si="1"/>
        <v>MT %</v>
      </c>
      <c r="K25" s="55" t="str">
        <f t="shared" si="1"/>
        <v>Final Score</v>
      </c>
      <c r="L25" s="57" t="str">
        <f t="shared" si="1"/>
        <v>Final %</v>
      </c>
      <c r="M25" s="46" t="str">
        <f t="shared" si="1"/>
        <v>Total %</v>
      </c>
      <c r="N25" s="45"/>
      <c r="O25" s="8"/>
    </row>
    <row r="26" spans="3:15" ht="12.75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  <row r="27" spans="9:15" s="54" customFormat="1" ht="12.75">
      <c r="I27" s="67" t="s">
        <v>40</v>
      </c>
      <c r="J27" s="68"/>
      <c r="K27" s="69"/>
      <c r="L27" s="4"/>
      <c r="M27" s="58" t="s">
        <v>20</v>
      </c>
      <c r="N27" s="59" t="s">
        <v>37</v>
      </c>
      <c r="O27" s="48"/>
    </row>
    <row r="28" spans="9:14" s="54" customFormat="1" ht="12.75">
      <c r="I28" s="70" t="s">
        <v>41</v>
      </c>
      <c r="J28" s="71">
        <v>0.5</v>
      </c>
      <c r="K28" s="72"/>
      <c r="M28" s="61" t="s">
        <v>26</v>
      </c>
      <c r="N28" s="53">
        <v>90</v>
      </c>
    </row>
    <row r="29" spans="3:14" s="54" customFormat="1" ht="12.75">
      <c r="C29" s="62"/>
      <c r="D29" s="62"/>
      <c r="E29" s="62"/>
      <c r="F29" s="62"/>
      <c r="G29" s="62"/>
      <c r="H29" s="63"/>
      <c r="I29" s="73" t="s">
        <v>42</v>
      </c>
      <c r="J29" s="74">
        <v>0.2</v>
      </c>
      <c r="K29" s="75"/>
      <c r="M29" s="61" t="s">
        <v>27</v>
      </c>
      <c r="N29" s="53">
        <v>80</v>
      </c>
    </row>
    <row r="30" spans="8:14" s="54" customFormat="1" ht="12.75">
      <c r="H30" s="64"/>
      <c r="I30" s="76" t="s">
        <v>43</v>
      </c>
      <c r="J30" s="77">
        <v>0.3</v>
      </c>
      <c r="K30" s="66"/>
      <c r="M30" s="61" t="s">
        <v>28</v>
      </c>
      <c r="N30" s="53">
        <v>70</v>
      </c>
    </row>
    <row r="31" spans="13:14" s="54" customFormat="1" ht="12.75">
      <c r="M31" s="65" t="s">
        <v>29</v>
      </c>
      <c r="N31" s="66">
        <v>60</v>
      </c>
    </row>
    <row r="34" spans="2:7" ht="12.75">
      <c r="B34" s="7"/>
      <c r="C34" s="7"/>
      <c r="D34" s="7"/>
      <c r="E34" s="7"/>
      <c r="F34" s="7"/>
      <c r="G34" s="7"/>
    </row>
    <row r="35" spans="2:7" ht="12.75">
      <c r="B35" s="7"/>
      <c r="C35" s="7"/>
      <c r="D35" s="7"/>
      <c r="E35" s="7"/>
      <c r="F35" s="7"/>
      <c r="G35" s="7"/>
    </row>
  </sheetData>
  <printOptions/>
  <pageMargins left="0.75" right="0.75" top="1" bottom="1" header="0.5" footer="0.5"/>
  <pageSetup fitToHeight="1" fitToWidth="1" horizontalDpi="600" verticalDpi="600" orientation="landscape" paperSiz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B13" sqref="B13"/>
    </sheetView>
  </sheetViews>
  <sheetFormatPr defaultColWidth="9.140625" defaultRowHeight="12.75"/>
  <sheetData>
    <row r="2" spans="1:8" ht="12.75">
      <c r="A2" s="42"/>
      <c r="B2" s="7"/>
      <c r="C2" s="7"/>
      <c r="D2" s="7"/>
      <c r="E2" s="7"/>
      <c r="F2" s="7"/>
      <c r="G2" s="7"/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COE, 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tecump</dc:creator>
  <cp:keywords/>
  <dc:description/>
  <cp:lastModifiedBy> Dom</cp:lastModifiedBy>
  <cp:lastPrinted>2001-10-12T05:02:19Z</cp:lastPrinted>
  <dcterms:created xsi:type="dcterms:W3CDTF">2001-04-18T22:45:44Z</dcterms:created>
  <dcterms:modified xsi:type="dcterms:W3CDTF">2006-07-25T07:36:11Z</dcterms:modified>
  <cp:category/>
  <cp:version/>
  <cp:contentType/>
  <cp:contentStatus/>
</cp:coreProperties>
</file>